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Director\AIR SERVICE DEVELOPMENT\ASIP\"/>
    </mc:Choice>
  </mc:AlternateContent>
  <xr:revisionPtr revIDLastSave="0" documentId="8_{90E66497-0D03-4899-BBF3-1F249656DAD0}" xr6:coauthVersionLast="45" xr6:coauthVersionMax="45" xr10:uidLastSave="{00000000-0000-0000-0000-000000000000}"/>
  <bookViews>
    <workbookView xWindow="-120" yWindow="-120" windowWidth="29040" windowHeight="15840" xr2:uid="{46ED5304-FE5E-4840-99CD-0ADDA0507A18}"/>
  </bookViews>
  <sheets>
    <sheet name="Sheet1" sheetId="1" r:id="rId1"/>
  </sheets>
  <definedNames>
    <definedName name="_xlnm.Print_Area" localSheetId="0">Sheet1!$B$1:$O$40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4" i="1" l="1"/>
  <c r="N24" i="1" s="1"/>
  <c r="K23" i="1"/>
  <c r="N23" i="1" s="1"/>
  <c r="K22" i="1"/>
  <c r="N22" i="1" s="1"/>
  <c r="K21" i="1"/>
  <c r="N21" i="1" s="1"/>
  <c r="K20" i="1"/>
  <c r="N20" i="1" s="1"/>
  <c r="H25" i="1"/>
  <c r="E25" i="1"/>
  <c r="H26" i="1" l="1"/>
  <c r="E26" i="1"/>
</calcChain>
</file>

<file path=xl/sharedStrings.xml><?xml version="1.0" encoding="utf-8"?>
<sst xmlns="http://schemas.openxmlformats.org/spreadsheetml/2006/main" count="51" uniqueCount="45">
  <si>
    <t>Air Service Incentive Plan Application</t>
  </si>
  <si>
    <t>Air Carrier Name:</t>
  </si>
  <si>
    <t>Title:</t>
  </si>
  <si>
    <t>Phone Number:</t>
  </si>
  <si>
    <t>Email:</t>
  </si>
  <si>
    <t>Mailing Address:</t>
  </si>
  <si>
    <t>City/State/Zip</t>
  </si>
  <si>
    <t>Authorizing Signature</t>
  </si>
  <si>
    <t>Plan A</t>
  </si>
  <si>
    <t>Plan B</t>
  </si>
  <si>
    <t>Plan C</t>
  </si>
  <si>
    <t>Plan D</t>
  </si>
  <si>
    <t>Plan E</t>
  </si>
  <si>
    <t>Plan F</t>
  </si>
  <si>
    <t>IATA/ICAO Codes:</t>
  </si>
  <si>
    <t>Applicant Information</t>
  </si>
  <si>
    <t>Proposed Service Profile</t>
  </si>
  <si>
    <t>City Pair</t>
  </si>
  <si>
    <t>Origin</t>
  </si>
  <si>
    <t>Destination</t>
  </si>
  <si>
    <t>Proposed Aircraft Type</t>
  </si>
  <si>
    <t>Certificated Max Landed Weight (000s)</t>
  </si>
  <si>
    <t>Number of Seats</t>
  </si>
  <si>
    <t>Weekly Frequencies</t>
  </si>
  <si>
    <t>Projected Enplanements</t>
  </si>
  <si>
    <t>Projected Deplanements</t>
  </si>
  <si>
    <t>FOR AIRPORT USE ONLY:</t>
  </si>
  <si>
    <t>Evaluated By:</t>
  </si>
  <si>
    <t>Evaluation Date:</t>
  </si>
  <si>
    <t>Comments:</t>
  </si>
  <si>
    <t>Approved:</t>
  </si>
  <si>
    <t>Rejected:</t>
  </si>
  <si>
    <t>Returned:</t>
  </si>
  <si>
    <t>Signed By:</t>
  </si>
  <si>
    <t>Airport Director</t>
  </si>
  <si>
    <t>Date</t>
  </si>
  <si>
    <t>Name of Individual:</t>
  </si>
  <si>
    <r>
      <rPr>
        <b/>
        <sz val="11"/>
        <color theme="0"/>
        <rFont val="Georgia"/>
        <family val="1"/>
      </rPr>
      <t>Incentives Requested</t>
    </r>
    <r>
      <rPr>
        <sz val="11"/>
        <color theme="0"/>
        <rFont val="Georgia"/>
        <family val="1"/>
      </rPr>
      <t xml:space="preserve">               (check all that apply)</t>
    </r>
  </si>
  <si>
    <t>ADJUSTED ANNUAL CAPACITY:</t>
  </si>
  <si>
    <t>Net New Capacity:</t>
  </si>
  <si>
    <t>MHT</t>
  </si>
  <si>
    <t>= formula driven cell DO NOT MODIFY CELL VALUES!!!</t>
  </si>
  <si>
    <t>NOTES:</t>
  </si>
  <si>
    <t>Grey filled cell</t>
  </si>
  <si>
    <t>Yellow filled 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</si>
</sst>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Georgia"/>
      <family val="1"/>
    </font>
    <font>
      <b/>
      <sz val="14"/>
      <color theme="0"/>
      <name val="Georgia"/>
      <family val="1"/>
    </font>
    <font>
      <sz val="14"/>
      <color theme="0"/>
      <name val="Georgia"/>
      <family val="1"/>
    </font>
    <font>
      <sz val="11"/>
      <color theme="0"/>
      <name val="Georgia"/>
      <family val="1"/>
    </font>
    <font>
      <b/>
      <sz val="11"/>
      <color theme="0"/>
      <name val="Georgia"/>
      <family val="1"/>
    </font>
    <font>
      <b/>
      <sz val="11"/>
      <color theme="1"/>
      <name val="Georgia"/>
      <family val="1"/>
    </font>
    <font>
      <b/>
      <sz val="16"/>
      <color theme="0"/>
      <name val="Georgia"/>
      <family val="1"/>
    </font>
    <font>
      <sz val="16"/>
      <color theme="0"/>
      <name val="Georgia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Georgia"/>
      <family val="1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/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6" fillId="4" borderId="7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left"/>
    </xf>
    <xf numFmtId="0" fontId="1" fillId="4" borderId="10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/>
    </xf>
    <xf numFmtId="0" fontId="1" fillId="0" borderId="1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4" borderId="6" xfId="0" applyFont="1" applyFill="1" applyBorder="1" applyAlignment="1">
      <alignment horizontal="left"/>
    </xf>
    <xf numFmtId="0" fontId="1" fillId="4" borderId="0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0" xfId="0" applyFont="1" applyFill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37" fontId="6" fillId="5" borderId="21" xfId="1" applyNumberFormat="1" applyFont="1" applyFill="1" applyBorder="1" applyAlignment="1">
      <alignment horizontal="center" vertical="center"/>
    </xf>
    <xf numFmtId="43" fontId="1" fillId="0" borderId="0" xfId="1" applyFont="1" applyAlignment="1">
      <alignment horizontal="left"/>
    </xf>
    <xf numFmtId="37" fontId="6" fillId="6" borderId="28" xfId="1" applyNumberFormat="1" applyFont="1" applyFill="1" applyBorder="1" applyAlignment="1">
      <alignment horizontal="center" vertical="center"/>
    </xf>
    <xf numFmtId="0" fontId="1" fillId="0" borderId="0" xfId="0" quotePrefix="1" applyFont="1" applyAlignment="1">
      <alignment horizontal="left" vertical="center"/>
    </xf>
    <xf numFmtId="0" fontId="1" fillId="6" borderId="0" xfId="0" applyFont="1" applyFill="1" applyAlignment="1">
      <alignment horizontal="center" vertical="center"/>
    </xf>
    <xf numFmtId="0" fontId="6" fillId="0" borderId="0" xfId="0" applyFont="1"/>
    <xf numFmtId="0" fontId="1" fillId="5" borderId="0" xfId="0" applyFont="1" applyFill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3" fontId="0" fillId="6" borderId="19" xfId="0" applyNumberFormat="1" applyFill="1" applyBorder="1" applyAlignment="1">
      <alignment horizontal="center" vertical="center"/>
    </xf>
    <xf numFmtId="3" fontId="1" fillId="6" borderId="31" xfId="0" applyNumberFormat="1" applyFont="1" applyFill="1" applyBorder="1" applyAlignment="1">
      <alignment horizontal="center" vertical="center"/>
    </xf>
    <xf numFmtId="3" fontId="0" fillId="6" borderId="32" xfId="0" applyNumberFormat="1" applyFill="1" applyBorder="1" applyAlignment="1">
      <alignment horizontal="center" vertical="center"/>
    </xf>
    <xf numFmtId="39" fontId="1" fillId="0" borderId="2" xfId="1" applyNumberFormat="1" applyFont="1" applyBorder="1" applyAlignment="1">
      <alignment horizontal="center" vertical="center"/>
    </xf>
    <xf numFmtId="39" fontId="1" fillId="0" borderId="31" xfId="1" applyNumberFormat="1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37" fontId="1" fillId="6" borderId="2" xfId="1" applyNumberFormat="1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26" xfId="0" applyBorder="1" applyAlignment="1">
      <alignment wrapText="1"/>
    </xf>
    <xf numFmtId="0" fontId="0" fillId="0" borderId="19" xfId="0" applyBorder="1" applyAlignment="1">
      <alignment wrapText="1"/>
    </xf>
    <xf numFmtId="0" fontId="1" fillId="4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6" fillId="4" borderId="6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left"/>
    </xf>
    <xf numFmtId="0" fontId="1" fillId="4" borderId="1" xfId="0" applyFont="1" applyFill="1" applyBorder="1" applyAlignment="1"/>
    <xf numFmtId="0" fontId="1" fillId="4" borderId="8" xfId="0" applyFont="1" applyFill="1" applyBorder="1" applyAlignment="1"/>
    <xf numFmtId="0" fontId="1" fillId="4" borderId="0" xfId="0" applyFont="1" applyFill="1" applyBorder="1" applyAlignment="1"/>
    <xf numFmtId="0" fontId="1" fillId="4" borderId="7" xfId="0" applyFont="1" applyFill="1" applyBorder="1" applyAlignment="1"/>
    <xf numFmtId="0" fontId="1" fillId="4" borderId="14" xfId="0" applyFont="1" applyFill="1" applyBorder="1" applyAlignment="1"/>
    <xf numFmtId="0" fontId="1" fillId="4" borderId="15" xfId="0" applyFont="1" applyFill="1" applyBorder="1" applyAlignment="1"/>
    <xf numFmtId="0" fontId="1" fillId="4" borderId="12" xfId="0" applyFont="1" applyFill="1" applyBorder="1" applyAlignment="1"/>
    <xf numFmtId="0" fontId="1" fillId="4" borderId="13" xfId="0" applyFont="1" applyFill="1" applyBorder="1" applyAlignment="1"/>
    <xf numFmtId="0" fontId="6" fillId="4" borderId="6" xfId="0" applyFont="1" applyFill="1" applyBorder="1" applyAlignment="1">
      <alignment horizontal="left" vertical="top"/>
    </xf>
    <xf numFmtId="0" fontId="6" fillId="4" borderId="0" xfId="0" applyFont="1" applyFill="1" applyBorder="1" applyAlignment="1">
      <alignment horizontal="left" vertical="top"/>
    </xf>
    <xf numFmtId="0" fontId="1" fillId="4" borderId="6" xfId="0" applyFont="1" applyFill="1" applyBorder="1" applyAlignment="1">
      <alignment horizontal="left" vertical="top"/>
    </xf>
    <xf numFmtId="0" fontId="1" fillId="4" borderId="0" xfId="0" applyFont="1" applyFill="1" applyBorder="1" applyAlignment="1">
      <alignment horizontal="left" vertical="top"/>
    </xf>
    <xf numFmtId="0" fontId="1" fillId="4" borderId="0" xfId="0" applyFont="1" applyFill="1" applyBorder="1" applyAlignment="1">
      <alignment horizontal="left"/>
    </xf>
    <xf numFmtId="0" fontId="7" fillId="3" borderId="16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37" fontId="1" fillId="6" borderId="31" xfId="1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5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4" borderId="9" xfId="0" applyFont="1" applyFill="1" applyBorder="1" applyAlignment="1">
      <alignment horizontal="left"/>
    </xf>
    <xf numFmtId="0" fontId="6" fillId="4" borderId="10" xfId="0" applyFont="1" applyFill="1" applyBorder="1" applyAlignment="1">
      <alignment horizontal="left"/>
    </xf>
    <xf numFmtId="0" fontId="1" fillId="4" borderId="10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/>
    </xf>
    <xf numFmtId="0" fontId="11" fillId="0" borderId="0" xfId="0" applyFont="1" applyAlignment="1">
      <alignment horizontal="center"/>
    </xf>
    <xf numFmtId="0" fontId="4" fillId="2" borderId="0" xfId="0" applyFont="1" applyFill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37" fontId="6" fillId="0" borderId="28" xfId="1" applyNumberFormat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27" xfId="0" applyFont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39" fontId="6" fillId="6" borderId="28" xfId="1" applyNumberFormat="1" applyFont="1" applyFill="1" applyBorder="1" applyAlignment="1">
      <alignment horizontal="center" vertical="center"/>
    </xf>
    <xf numFmtId="39" fontId="10" fillId="6" borderId="28" xfId="1" applyNumberFormat="1" applyFont="1" applyFill="1" applyBorder="1" applyAlignment="1">
      <alignment horizontal="center" vertical="center"/>
    </xf>
    <xf numFmtId="39" fontId="6" fillId="5" borderId="21" xfId="1" applyNumberFormat="1" applyFont="1" applyFill="1" applyBorder="1" applyAlignment="1">
      <alignment horizontal="center" vertical="center"/>
    </xf>
    <xf numFmtId="39" fontId="10" fillId="5" borderId="21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946337</xdr:colOff>
      <xdr:row>0</xdr:row>
      <xdr:rowOff>40902</xdr:rowOff>
    </xdr:from>
    <xdr:to>
      <xdr:col>8</xdr:col>
      <xdr:colOff>733612</xdr:colOff>
      <xdr:row>2</xdr:row>
      <xdr:rowOff>270730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F2522F-E5A5-4EA3-90D6-6B8A6713E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7013" y="40902"/>
          <a:ext cx="3361952" cy="857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9B5A9-0FBF-49EC-8DE5-2951A101AE6D}">
  <sheetPr>
    <pageSetUpPr fitToPage="1"/>
  </sheetPr>
  <dimension ref="B1:S40"/>
  <sheetViews>
    <sheetView tabSelected="1" zoomScale="85" zoomScaleNormal="85" workbookViewId="0">
      <selection activeCell="R12" sqref="R12"/>
    </sheetView>
  </sheetViews>
  <sheetFormatPr defaultColWidth="8.7109375" defaultRowHeight="24.95" customHeight="1" x14ac:dyDescent="0.2"/>
  <cols>
    <col min="1" max="1" width="8.7109375" style="1"/>
    <col min="2" max="2" width="10.5703125" style="1" customWidth="1"/>
    <col min="3" max="3" width="11.42578125" style="1" customWidth="1"/>
    <col min="4" max="4" width="14.85546875" style="1" customWidth="1"/>
    <col min="5" max="7" width="8.7109375" style="1"/>
    <col min="8" max="9" width="12.5703125" style="1" customWidth="1"/>
    <col min="10" max="10" width="2.5703125" style="1" customWidth="1"/>
    <col min="11" max="12" width="1.5703125" style="1" customWidth="1"/>
    <col min="13" max="13" width="14.5703125" style="1" customWidth="1"/>
    <col min="14" max="14" width="16" style="1" customWidth="1"/>
    <col min="15" max="15" width="1.5703125" style="1" customWidth="1"/>
    <col min="16" max="17" width="8.7109375" style="1"/>
    <col min="18" max="18" width="19.42578125" style="1" bestFit="1" customWidth="1"/>
    <col min="19" max="16384" width="8.7109375" style="1"/>
  </cols>
  <sheetData>
    <row r="1" spans="2:19" ht="24.95" customHeight="1" x14ac:dyDescent="0.2"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2:19" ht="24.95" customHeight="1" x14ac:dyDescent="0.2"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2:19" ht="24.95" customHeight="1" x14ac:dyDescent="0.2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2:19" ht="24.95" customHeight="1" x14ac:dyDescent="0.35">
      <c r="B4" s="87" t="s">
        <v>0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</row>
    <row r="5" spans="2:19" ht="24.95" customHeight="1" thickBot="1" x14ac:dyDescent="0.25"/>
    <row r="6" spans="2:19" ht="30" customHeight="1" x14ac:dyDescent="0.2">
      <c r="B6" s="89" t="s">
        <v>15</v>
      </c>
      <c r="C6" s="90"/>
      <c r="D6" s="91"/>
      <c r="E6" s="91"/>
      <c r="F6" s="91"/>
      <c r="G6" s="91"/>
      <c r="H6" s="91"/>
      <c r="I6" s="91"/>
      <c r="J6" s="92"/>
      <c r="L6" s="88" t="s">
        <v>37</v>
      </c>
      <c r="M6" s="88"/>
      <c r="N6" s="88"/>
      <c r="O6" s="88"/>
      <c r="P6" s="2"/>
      <c r="R6" s="34" t="s">
        <v>42</v>
      </c>
    </row>
    <row r="7" spans="2:19" s="3" customFormat="1" ht="24.95" customHeight="1" x14ac:dyDescent="0.25">
      <c r="B7" s="54" t="s">
        <v>1</v>
      </c>
      <c r="C7" s="55"/>
      <c r="D7" s="55"/>
      <c r="E7" s="52"/>
      <c r="F7" s="53"/>
      <c r="G7" s="53"/>
      <c r="H7" s="53"/>
      <c r="I7" s="53"/>
      <c r="J7" s="5"/>
      <c r="L7" s="6"/>
      <c r="M7" s="4"/>
      <c r="N7" s="22" t="s">
        <v>8</v>
      </c>
      <c r="O7" s="7"/>
      <c r="P7" s="8"/>
      <c r="R7" s="33" t="s">
        <v>43</v>
      </c>
      <c r="S7" s="32" t="s">
        <v>41</v>
      </c>
    </row>
    <row r="8" spans="2:19" s="3" customFormat="1" ht="24.95" customHeight="1" x14ac:dyDescent="0.25">
      <c r="B8" s="54" t="s">
        <v>14</v>
      </c>
      <c r="C8" s="55"/>
      <c r="D8" s="55"/>
      <c r="E8" s="52"/>
      <c r="F8" s="53"/>
      <c r="G8" s="53"/>
      <c r="H8" s="53"/>
      <c r="I8" s="53"/>
      <c r="J8" s="5"/>
      <c r="L8" s="6"/>
      <c r="M8" s="4"/>
      <c r="N8" s="22" t="s">
        <v>9</v>
      </c>
      <c r="O8" s="7"/>
      <c r="P8" s="9"/>
      <c r="R8" s="35" t="s">
        <v>44</v>
      </c>
      <c r="S8" s="32" t="s">
        <v>41</v>
      </c>
    </row>
    <row r="9" spans="2:19" s="3" customFormat="1" ht="24.95" customHeight="1" x14ac:dyDescent="0.25">
      <c r="B9" s="54" t="s">
        <v>36</v>
      </c>
      <c r="C9" s="55"/>
      <c r="D9" s="55"/>
      <c r="E9" s="52"/>
      <c r="F9" s="53"/>
      <c r="G9" s="53"/>
      <c r="H9" s="53"/>
      <c r="I9" s="53"/>
      <c r="J9" s="5"/>
      <c r="L9" s="6"/>
      <c r="M9" s="4"/>
      <c r="N9" s="22" t="s">
        <v>10</v>
      </c>
      <c r="O9" s="7"/>
      <c r="P9" s="8"/>
    </row>
    <row r="10" spans="2:19" s="3" customFormat="1" ht="24.95" customHeight="1" x14ac:dyDescent="0.25">
      <c r="B10" s="54" t="s">
        <v>2</v>
      </c>
      <c r="C10" s="55"/>
      <c r="D10" s="55"/>
      <c r="E10" s="52"/>
      <c r="F10" s="53"/>
      <c r="G10" s="53"/>
      <c r="H10" s="53"/>
      <c r="I10" s="53"/>
      <c r="J10" s="5"/>
      <c r="L10" s="6"/>
      <c r="M10" s="4"/>
      <c r="N10" s="22" t="s">
        <v>11</v>
      </c>
      <c r="O10" s="7"/>
      <c r="P10" s="8"/>
    </row>
    <row r="11" spans="2:19" s="3" customFormat="1" ht="24.95" customHeight="1" x14ac:dyDescent="0.25">
      <c r="B11" s="54" t="s">
        <v>3</v>
      </c>
      <c r="C11" s="55"/>
      <c r="D11" s="55"/>
      <c r="E11" s="52"/>
      <c r="F11" s="53"/>
      <c r="G11" s="53"/>
      <c r="H11" s="53"/>
      <c r="I11" s="53"/>
      <c r="J11" s="5"/>
      <c r="L11" s="6"/>
      <c r="M11" s="4"/>
      <c r="N11" s="22" t="s">
        <v>12</v>
      </c>
      <c r="O11" s="7"/>
    </row>
    <row r="12" spans="2:19" s="3" customFormat="1" ht="24.95" customHeight="1" x14ac:dyDescent="0.25">
      <c r="B12" s="54" t="s">
        <v>4</v>
      </c>
      <c r="C12" s="55"/>
      <c r="D12" s="55"/>
      <c r="E12" s="52"/>
      <c r="F12" s="53"/>
      <c r="G12" s="53"/>
      <c r="H12" s="53"/>
      <c r="I12" s="53"/>
      <c r="J12" s="5"/>
      <c r="L12" s="6"/>
      <c r="M12" s="4"/>
      <c r="N12" s="22" t="s">
        <v>13</v>
      </c>
      <c r="O12" s="7"/>
    </row>
    <row r="13" spans="2:19" s="3" customFormat="1" ht="24.95" customHeight="1" x14ac:dyDescent="0.25">
      <c r="B13" s="54" t="s">
        <v>5</v>
      </c>
      <c r="C13" s="55"/>
      <c r="D13" s="55"/>
      <c r="E13" s="52"/>
      <c r="F13" s="53"/>
      <c r="G13" s="53"/>
      <c r="H13" s="53"/>
      <c r="I13" s="53"/>
      <c r="J13" s="5"/>
      <c r="L13" s="6"/>
      <c r="M13" s="10"/>
      <c r="N13" s="10"/>
      <c r="O13" s="11"/>
      <c r="P13" s="2"/>
    </row>
    <row r="14" spans="2:19" s="3" customFormat="1" ht="24.95" customHeight="1" x14ac:dyDescent="0.25">
      <c r="B14" s="54" t="s">
        <v>6</v>
      </c>
      <c r="C14" s="55"/>
      <c r="D14" s="55"/>
      <c r="E14" s="52"/>
      <c r="F14" s="53"/>
      <c r="G14" s="53"/>
      <c r="H14" s="53"/>
      <c r="I14" s="53"/>
      <c r="J14" s="5"/>
      <c r="L14" s="6"/>
      <c r="M14" s="12"/>
      <c r="N14" s="12"/>
      <c r="O14" s="5"/>
    </row>
    <row r="15" spans="2:19" s="3" customFormat="1" ht="24.95" customHeight="1" thickBot="1" x14ac:dyDescent="0.25">
      <c r="B15" s="83" t="s">
        <v>7</v>
      </c>
      <c r="C15" s="84"/>
      <c r="D15" s="84"/>
      <c r="E15" s="85"/>
      <c r="F15" s="85"/>
      <c r="G15" s="85"/>
      <c r="H15" s="85"/>
      <c r="I15" s="85"/>
      <c r="J15" s="86"/>
      <c r="L15" s="13"/>
      <c r="M15" s="14"/>
      <c r="N15" s="14"/>
      <c r="O15" s="15"/>
    </row>
    <row r="16" spans="2:19" s="3" customFormat="1" ht="5.0999999999999996" customHeight="1" thickBot="1" x14ac:dyDescent="0.25"/>
    <row r="17" spans="2:18" s="3" customFormat="1" ht="30" customHeight="1" thickBot="1" x14ac:dyDescent="0.25">
      <c r="B17" s="42" t="s">
        <v>16</v>
      </c>
      <c r="C17" s="43"/>
      <c r="D17" s="43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5"/>
    </row>
    <row r="18" spans="2:18" s="3" customFormat="1" ht="24.95" customHeight="1" x14ac:dyDescent="0.2">
      <c r="B18" s="79" t="s">
        <v>17</v>
      </c>
      <c r="C18" s="80"/>
      <c r="D18" s="46" t="s">
        <v>20</v>
      </c>
      <c r="E18" s="46" t="s">
        <v>21</v>
      </c>
      <c r="F18" s="81"/>
      <c r="G18" s="81"/>
      <c r="H18" s="46" t="s">
        <v>22</v>
      </c>
      <c r="I18" s="46" t="s">
        <v>23</v>
      </c>
      <c r="J18" s="77"/>
      <c r="K18" s="46" t="s">
        <v>24</v>
      </c>
      <c r="L18" s="46"/>
      <c r="M18" s="46"/>
      <c r="N18" s="46" t="s">
        <v>25</v>
      </c>
      <c r="O18" s="50"/>
    </row>
    <row r="19" spans="2:18" s="3" customFormat="1" ht="24.95" customHeight="1" x14ac:dyDescent="0.2">
      <c r="B19" s="16" t="s">
        <v>18</v>
      </c>
      <c r="C19" s="17" t="s">
        <v>19</v>
      </c>
      <c r="D19" s="47"/>
      <c r="E19" s="47"/>
      <c r="F19" s="82"/>
      <c r="G19" s="82"/>
      <c r="H19" s="47"/>
      <c r="I19" s="78"/>
      <c r="J19" s="78"/>
      <c r="K19" s="47"/>
      <c r="L19" s="47"/>
      <c r="M19" s="47"/>
      <c r="N19" s="47"/>
      <c r="O19" s="51"/>
    </row>
    <row r="20" spans="2:18" s="3" customFormat="1" ht="24.95" customHeight="1" x14ac:dyDescent="0.2">
      <c r="B20" s="23" t="s">
        <v>40</v>
      </c>
      <c r="C20" s="24"/>
      <c r="D20" s="24"/>
      <c r="E20" s="40"/>
      <c r="F20" s="40"/>
      <c r="G20" s="40"/>
      <c r="H20" s="24"/>
      <c r="I20" s="75"/>
      <c r="J20" s="75"/>
      <c r="K20" s="48">
        <f>+ROUNDDOWN(((H20*I20)*52)*0.85,0)</f>
        <v>0</v>
      </c>
      <c r="L20" s="48"/>
      <c r="M20" s="48"/>
      <c r="N20" s="36">
        <f>+ROUNDDOWN(K20*0.99,0)</f>
        <v>0</v>
      </c>
      <c r="O20" s="37"/>
    </row>
    <row r="21" spans="2:18" s="3" customFormat="1" ht="24.95" customHeight="1" x14ac:dyDescent="0.2">
      <c r="B21" s="23" t="s">
        <v>40</v>
      </c>
      <c r="C21" s="24"/>
      <c r="D21" s="24"/>
      <c r="E21" s="40"/>
      <c r="F21" s="40"/>
      <c r="G21" s="40"/>
      <c r="H21" s="24"/>
      <c r="I21" s="75"/>
      <c r="J21" s="75"/>
      <c r="K21" s="48">
        <f>+ROUNDDOWN(((H21*I21)*52)*0.85,0)</f>
        <v>0</v>
      </c>
      <c r="L21" s="48"/>
      <c r="M21" s="48"/>
      <c r="N21" s="36">
        <f>+ROUNDDOWN(K21*0.99,0)</f>
        <v>0</v>
      </c>
      <c r="O21" s="37"/>
    </row>
    <row r="22" spans="2:18" s="3" customFormat="1" ht="24.95" customHeight="1" x14ac:dyDescent="0.2">
      <c r="B22" s="23" t="s">
        <v>40</v>
      </c>
      <c r="C22" s="24"/>
      <c r="D22" s="25"/>
      <c r="E22" s="40"/>
      <c r="F22" s="40"/>
      <c r="G22" s="40"/>
      <c r="H22" s="24"/>
      <c r="I22" s="75"/>
      <c r="J22" s="75"/>
      <c r="K22" s="48">
        <f>+ROUNDDOWN(((H22*I22)*52)*0.85,0)</f>
        <v>0</v>
      </c>
      <c r="L22" s="48"/>
      <c r="M22" s="48"/>
      <c r="N22" s="36">
        <f>+ROUNDDOWN(K22*0.99,0)</f>
        <v>0</v>
      </c>
      <c r="O22" s="37"/>
    </row>
    <row r="23" spans="2:18" s="3" customFormat="1" ht="24.95" customHeight="1" x14ac:dyDescent="0.2">
      <c r="B23" s="23" t="s">
        <v>40</v>
      </c>
      <c r="C23" s="24"/>
      <c r="D23" s="25"/>
      <c r="E23" s="40"/>
      <c r="F23" s="40"/>
      <c r="G23" s="40"/>
      <c r="H23" s="24"/>
      <c r="I23" s="75"/>
      <c r="J23" s="75"/>
      <c r="K23" s="48">
        <f>+ROUNDDOWN(((H23*I23)*52)*0.85,0)</f>
        <v>0</v>
      </c>
      <c r="L23" s="48"/>
      <c r="M23" s="48"/>
      <c r="N23" s="36">
        <f>+ROUNDDOWN(K23*0.99,0)</f>
        <v>0</v>
      </c>
      <c r="O23" s="37"/>
    </row>
    <row r="24" spans="2:18" s="3" customFormat="1" ht="24.95" customHeight="1" thickBot="1" x14ac:dyDescent="0.25">
      <c r="B24" s="26" t="s">
        <v>40</v>
      </c>
      <c r="C24" s="27"/>
      <c r="D24" s="28"/>
      <c r="E24" s="41"/>
      <c r="F24" s="41"/>
      <c r="G24" s="41"/>
      <c r="H24" s="27"/>
      <c r="I24" s="76"/>
      <c r="J24" s="76"/>
      <c r="K24" s="74">
        <f>+ROUNDDOWN(((H24*I24)*52)*0.85,0)</f>
        <v>0</v>
      </c>
      <c r="L24" s="74"/>
      <c r="M24" s="74"/>
      <c r="N24" s="38">
        <f>+ROUNDDOWN(K24*0.99,0)</f>
        <v>0</v>
      </c>
      <c r="O24" s="39"/>
    </row>
    <row r="25" spans="2:18" s="3" customFormat="1" ht="24.95" customHeight="1" thickTop="1" x14ac:dyDescent="0.2">
      <c r="B25" s="98" t="s">
        <v>39</v>
      </c>
      <c r="C25" s="99"/>
      <c r="D25" s="99"/>
      <c r="E25" s="102">
        <f>+((E20*$I$20)+(E21*$I$21)+(E22*$I$22)+(E23*$I$23)+(E24*$I$24))*52</f>
        <v>0</v>
      </c>
      <c r="F25" s="103"/>
      <c r="G25" s="103"/>
      <c r="H25" s="31">
        <f>+((H20*$I$20)+(H21*$I$21)+(H22*$I$22)+(H23*$I$23)+(H24*$I$24))*52</f>
        <v>0</v>
      </c>
      <c r="I25" s="93"/>
      <c r="J25" s="94"/>
      <c r="K25" s="94"/>
      <c r="L25" s="94"/>
      <c r="M25" s="94"/>
      <c r="N25" s="94"/>
      <c r="O25" s="95"/>
    </row>
    <row r="26" spans="2:18" s="3" customFormat="1" ht="24.95" customHeight="1" thickBot="1" x14ac:dyDescent="0.25">
      <c r="B26" s="100" t="s">
        <v>38</v>
      </c>
      <c r="C26" s="101"/>
      <c r="D26" s="101"/>
      <c r="E26" s="104">
        <f>+E25*0.98</f>
        <v>0</v>
      </c>
      <c r="F26" s="105"/>
      <c r="G26" s="105"/>
      <c r="H26" s="29">
        <f>+H25*0.98</f>
        <v>0</v>
      </c>
      <c r="I26" s="96"/>
      <c r="J26" s="96"/>
      <c r="K26" s="96"/>
      <c r="L26" s="96"/>
      <c r="M26" s="96"/>
      <c r="N26" s="96"/>
      <c r="O26" s="97"/>
      <c r="R26" s="30"/>
    </row>
    <row r="27" spans="2:18" s="3" customFormat="1" ht="5.0999999999999996" customHeight="1" thickBot="1" x14ac:dyDescent="0.25"/>
    <row r="28" spans="2:18" s="3" customFormat="1" ht="24.95" customHeight="1" thickBot="1" x14ac:dyDescent="0.25">
      <c r="B28" s="70" t="s">
        <v>26</v>
      </c>
      <c r="C28" s="71"/>
      <c r="D28" s="71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3"/>
    </row>
    <row r="29" spans="2:18" s="3" customFormat="1" ht="24.95" customHeight="1" x14ac:dyDescent="0.2">
      <c r="B29" s="54" t="s">
        <v>27</v>
      </c>
      <c r="C29" s="55"/>
      <c r="D29" s="55"/>
      <c r="E29" s="52"/>
      <c r="F29" s="52"/>
      <c r="G29" s="52"/>
      <c r="H29" s="52"/>
      <c r="I29" s="52"/>
      <c r="J29" s="52"/>
      <c r="K29" s="12"/>
      <c r="L29" s="12"/>
      <c r="M29" s="10" t="s">
        <v>30</v>
      </c>
      <c r="N29" s="4"/>
      <c r="O29" s="5"/>
    </row>
    <row r="30" spans="2:18" s="3" customFormat="1" ht="24.95" customHeight="1" x14ac:dyDescent="0.2">
      <c r="B30" s="54" t="s">
        <v>2</v>
      </c>
      <c r="C30" s="55"/>
      <c r="D30" s="55"/>
      <c r="E30" s="56"/>
      <c r="F30" s="56"/>
      <c r="G30" s="56"/>
      <c r="H30" s="56"/>
      <c r="I30" s="56"/>
      <c r="J30" s="56"/>
      <c r="K30" s="12"/>
      <c r="L30" s="12"/>
      <c r="M30" s="10" t="s">
        <v>31</v>
      </c>
      <c r="N30" s="4"/>
      <c r="O30" s="5"/>
    </row>
    <row r="31" spans="2:18" s="3" customFormat="1" ht="24.95" customHeight="1" x14ac:dyDescent="0.2">
      <c r="B31" s="54" t="s">
        <v>28</v>
      </c>
      <c r="C31" s="55"/>
      <c r="D31" s="55"/>
      <c r="E31" s="56"/>
      <c r="F31" s="56"/>
      <c r="G31" s="56"/>
      <c r="H31" s="56"/>
      <c r="I31" s="56"/>
      <c r="J31" s="56"/>
      <c r="K31" s="12"/>
      <c r="L31" s="12"/>
      <c r="M31" s="10" t="s">
        <v>32</v>
      </c>
      <c r="N31" s="4"/>
      <c r="O31" s="5"/>
    </row>
    <row r="32" spans="2:18" s="3" customFormat="1" ht="5.0999999999999996" customHeight="1" x14ac:dyDescent="0.2">
      <c r="B32" s="18"/>
      <c r="C32" s="10"/>
      <c r="D32" s="10"/>
      <c r="E32" s="12"/>
      <c r="F32" s="12"/>
      <c r="G32" s="12"/>
      <c r="H32" s="12"/>
      <c r="I32" s="12"/>
      <c r="J32" s="12"/>
      <c r="K32" s="12"/>
      <c r="L32" s="12"/>
      <c r="M32" s="10"/>
      <c r="N32" s="10"/>
      <c r="O32" s="5"/>
    </row>
    <row r="33" spans="2:15" ht="24.95" customHeight="1" x14ac:dyDescent="0.2">
      <c r="B33" s="65" t="s">
        <v>29</v>
      </c>
      <c r="C33" s="66"/>
      <c r="D33" s="66"/>
      <c r="E33" s="52"/>
      <c r="F33" s="52"/>
      <c r="G33" s="52"/>
      <c r="H33" s="52"/>
      <c r="I33" s="52"/>
      <c r="J33" s="52"/>
      <c r="K33" s="57"/>
      <c r="L33" s="57"/>
      <c r="M33" s="57"/>
      <c r="N33" s="57"/>
      <c r="O33" s="58"/>
    </row>
    <row r="34" spans="2:15" ht="24.95" customHeight="1" x14ac:dyDescent="0.2">
      <c r="B34" s="67"/>
      <c r="C34" s="68"/>
      <c r="D34" s="68"/>
      <c r="E34" s="56"/>
      <c r="F34" s="56"/>
      <c r="G34" s="56"/>
      <c r="H34" s="56"/>
      <c r="I34" s="56"/>
      <c r="J34" s="56"/>
      <c r="K34" s="63"/>
      <c r="L34" s="63"/>
      <c r="M34" s="63"/>
      <c r="N34" s="63"/>
      <c r="O34" s="64"/>
    </row>
    <row r="35" spans="2:15" ht="24.95" customHeight="1" x14ac:dyDescent="0.2">
      <c r="B35" s="67"/>
      <c r="C35" s="68"/>
      <c r="D35" s="68"/>
      <c r="E35" s="56"/>
      <c r="F35" s="56"/>
      <c r="G35" s="56"/>
      <c r="H35" s="56"/>
      <c r="I35" s="56"/>
      <c r="J35" s="56"/>
      <c r="K35" s="63"/>
      <c r="L35" s="63"/>
      <c r="M35" s="63"/>
      <c r="N35" s="63"/>
      <c r="O35" s="64"/>
    </row>
    <row r="36" spans="2:15" ht="24.95" customHeight="1" x14ac:dyDescent="0.2">
      <c r="B36" s="67"/>
      <c r="C36" s="68"/>
      <c r="D36" s="68"/>
      <c r="E36" s="56"/>
      <c r="F36" s="56"/>
      <c r="G36" s="56"/>
      <c r="H36" s="56"/>
      <c r="I36" s="56"/>
      <c r="J36" s="56"/>
      <c r="K36" s="63"/>
      <c r="L36" s="63"/>
      <c r="M36" s="63"/>
      <c r="N36" s="63"/>
      <c r="O36" s="64"/>
    </row>
    <row r="37" spans="2:15" ht="24.95" customHeight="1" x14ac:dyDescent="0.2">
      <c r="B37" s="67"/>
      <c r="C37" s="68"/>
      <c r="D37" s="68"/>
      <c r="E37" s="56"/>
      <c r="F37" s="56"/>
      <c r="G37" s="56"/>
      <c r="H37" s="56"/>
      <c r="I37" s="56"/>
      <c r="J37" s="56"/>
      <c r="K37" s="63"/>
      <c r="L37" s="63"/>
      <c r="M37" s="63"/>
      <c r="N37" s="63"/>
      <c r="O37" s="64"/>
    </row>
    <row r="38" spans="2:15" ht="24.95" customHeight="1" x14ac:dyDescent="0.2">
      <c r="B38" s="54"/>
      <c r="C38" s="55"/>
      <c r="D38" s="55"/>
      <c r="E38" s="69"/>
      <c r="F38" s="69"/>
      <c r="G38" s="69"/>
      <c r="H38" s="69"/>
      <c r="I38" s="69"/>
      <c r="J38" s="69"/>
      <c r="K38" s="19"/>
      <c r="L38" s="19"/>
      <c r="M38" s="59"/>
      <c r="N38" s="59"/>
      <c r="O38" s="60"/>
    </row>
    <row r="39" spans="2:15" ht="24.95" customHeight="1" x14ac:dyDescent="0.2">
      <c r="B39" s="54" t="s">
        <v>33</v>
      </c>
      <c r="C39" s="55"/>
      <c r="D39" s="55"/>
      <c r="E39" s="52"/>
      <c r="F39" s="52"/>
      <c r="G39" s="52"/>
      <c r="H39" s="52"/>
      <c r="I39" s="52"/>
      <c r="J39" s="52"/>
      <c r="K39" s="19"/>
      <c r="L39" s="19"/>
      <c r="M39" s="57"/>
      <c r="N39" s="57"/>
      <c r="O39" s="58"/>
    </row>
    <row r="40" spans="2:15" ht="24.95" customHeight="1" thickBot="1" x14ac:dyDescent="0.25">
      <c r="B40" s="20"/>
      <c r="C40" s="21"/>
      <c r="D40" s="21"/>
      <c r="E40" s="61" t="s">
        <v>34</v>
      </c>
      <c r="F40" s="61"/>
      <c r="G40" s="61"/>
      <c r="H40" s="61"/>
      <c r="I40" s="61"/>
      <c r="J40" s="61"/>
      <c r="K40" s="21"/>
      <c r="L40" s="21"/>
      <c r="M40" s="61" t="s">
        <v>35</v>
      </c>
      <c r="N40" s="61"/>
      <c r="O40" s="62"/>
    </row>
  </sheetData>
  <mergeCells count="76">
    <mergeCell ref="I25:O26"/>
    <mergeCell ref="B25:D25"/>
    <mergeCell ref="B26:D26"/>
    <mergeCell ref="E25:G25"/>
    <mergeCell ref="E26:G26"/>
    <mergeCell ref="B15:D15"/>
    <mergeCell ref="B14:D14"/>
    <mergeCell ref="E15:J15"/>
    <mergeCell ref="B7:D7"/>
    <mergeCell ref="B4:O4"/>
    <mergeCell ref="B9:D9"/>
    <mergeCell ref="B10:D10"/>
    <mergeCell ref="L6:O6"/>
    <mergeCell ref="B8:D8"/>
    <mergeCell ref="B6:J6"/>
    <mergeCell ref="B11:D11"/>
    <mergeCell ref="B12:D12"/>
    <mergeCell ref="B13:D13"/>
    <mergeCell ref="I22:J22"/>
    <mergeCell ref="B18:C18"/>
    <mergeCell ref="D18:D19"/>
    <mergeCell ref="E18:G19"/>
    <mergeCell ref="H18:H19"/>
    <mergeCell ref="B29:D29"/>
    <mergeCell ref="E29:J29"/>
    <mergeCell ref="B30:D30"/>
    <mergeCell ref="E30:J30"/>
    <mergeCell ref="B28:O28"/>
    <mergeCell ref="B31:D31"/>
    <mergeCell ref="E31:J31"/>
    <mergeCell ref="M39:O39"/>
    <mergeCell ref="M38:O38"/>
    <mergeCell ref="E40:J40"/>
    <mergeCell ref="M40:O40"/>
    <mergeCell ref="E33:O33"/>
    <mergeCell ref="E34:O34"/>
    <mergeCell ref="E35:O35"/>
    <mergeCell ref="E36:O36"/>
    <mergeCell ref="E37:O37"/>
    <mergeCell ref="B33:D37"/>
    <mergeCell ref="B38:D38"/>
    <mergeCell ref="E38:J38"/>
    <mergeCell ref="B39:D39"/>
    <mergeCell ref="E39:J39"/>
    <mergeCell ref="B1:O3"/>
    <mergeCell ref="N18:O19"/>
    <mergeCell ref="N20:O20"/>
    <mergeCell ref="N21:O21"/>
    <mergeCell ref="N22:O22"/>
    <mergeCell ref="E7:I7"/>
    <mergeCell ref="E8:I8"/>
    <mergeCell ref="E9:I9"/>
    <mergeCell ref="E10:I10"/>
    <mergeCell ref="E11:I11"/>
    <mergeCell ref="E12:I12"/>
    <mergeCell ref="E13:I13"/>
    <mergeCell ref="E14:I14"/>
    <mergeCell ref="E20:G20"/>
    <mergeCell ref="E21:G21"/>
    <mergeCell ref="E22:G22"/>
    <mergeCell ref="N23:O23"/>
    <mergeCell ref="N24:O24"/>
    <mergeCell ref="E23:G23"/>
    <mergeCell ref="E24:G24"/>
    <mergeCell ref="B17:O17"/>
    <mergeCell ref="K18:M19"/>
    <mergeCell ref="K20:M20"/>
    <mergeCell ref="K21:M21"/>
    <mergeCell ref="K22:M22"/>
    <mergeCell ref="K23:M23"/>
    <mergeCell ref="K24:M24"/>
    <mergeCell ref="I23:J23"/>
    <mergeCell ref="I24:J24"/>
    <mergeCell ref="I18:J19"/>
    <mergeCell ref="I20:J20"/>
    <mergeCell ref="I21:J21"/>
  </mergeCells>
  <printOptions horizontalCentered="1"/>
  <pageMargins left="0.25" right="0.25" top="0.75" bottom="0.75" header="0.3" footer="0.3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 Kitchens</dc:creator>
  <cp:lastModifiedBy>Ted Kitchens</cp:lastModifiedBy>
  <cp:lastPrinted>2021-03-22T14:00:24Z</cp:lastPrinted>
  <dcterms:created xsi:type="dcterms:W3CDTF">2021-01-06T21:19:43Z</dcterms:created>
  <dcterms:modified xsi:type="dcterms:W3CDTF">2021-03-22T14:00:32Z</dcterms:modified>
</cp:coreProperties>
</file>